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 1" sheetId="1" r:id="rId5"/>
    <sheet name="Sheet 2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<sst xmlns="http://schemas.openxmlformats.org/spreadsheetml/2006/main" uniqueCount="22">
  <si>
    <t>topics</t>
  </si>
  <si>
    <t>labels</t>
  </si>
  <si>
    <t>weights</t>
  </si>
  <si>
    <t>percentages</t>
  </si>
  <si>
    <t>features</t>
  </si>
  <si>
    <t>international norms</t>
  </si>
  <si>
    <t xml:space="preserve">international law treaties legal force norms system agreements constitution laws </t>
  </si>
  <si>
    <t>human rights</t>
  </si>
  <si>
    <t xml:space="preserve">rights human international constitution charter treaties ratified fundamental nations united </t>
  </si>
  <si>
    <t>treaty status</t>
  </si>
  <si>
    <t xml:space="preserve">treaty president international republic treaties agreement court constitutional assembly national </t>
  </si>
  <si>
    <t>legal conformity</t>
  </si>
  <si>
    <t xml:space="preserve">law parliament international constitution treaty agreement act unless convention part </t>
  </si>
  <si>
    <t>human development</t>
  </si>
  <si>
    <t xml:space="preserve">development respect states justice public peace human equality affairs principles </t>
  </si>
  <si>
    <t>multilevel relationships</t>
  </si>
  <si>
    <t xml:space="preserve">federal laws district national local enacted international senate state commission </t>
  </si>
  <si>
    <t>Table 1</t>
  </si>
  <si>
    <t>type</t>
  </si>
  <si>
    <t>competitive</t>
  </si>
  <si>
    <t>complementary</t>
  </si>
  <si>
    <t>cooperative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</si>
</sst>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#,##0%"/>
  </numFmts>
  <fonts count="6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  <font>
      <sz val="14"/>
      <color indexed="13"/>
      <name val="Helvetica Neue"/>
    </font>
    <font>
      <sz val="12"/>
      <color indexed="8"/>
      <name val="Helvetica Neue"/>
    </font>
    <font>
      <sz val="14"/>
      <color indexed="8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20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/>
    </xf>
    <xf numFmtId="0" fontId="1" applyNumberFormat="0" applyFont="1" applyFill="0" applyBorder="0" applyAlignment="1" applyProtection="0">
      <alignment horizontal="center" vertical="center"/>
    </xf>
    <xf numFmtId="49" fontId="2" fillId="2" borderId="1" applyNumberFormat="1" applyFont="1" applyFill="1" applyBorder="1" applyAlignment="1" applyProtection="0">
      <alignment vertical="top"/>
    </xf>
    <xf numFmtId="49" fontId="2" fillId="3" borderId="2" applyNumberFormat="1" applyFont="1" applyFill="1" applyBorder="1" applyAlignment="1" applyProtection="0">
      <alignment vertical="top"/>
    </xf>
    <xf numFmtId="0" fontId="0" borderId="3" applyNumberFormat="1" applyFont="1" applyFill="0" applyBorder="1" applyAlignment="1" applyProtection="0">
      <alignment vertical="top"/>
    </xf>
    <xf numFmtId="1" fontId="0" borderId="4" applyNumberFormat="1" applyFont="1" applyFill="0" applyBorder="1" applyAlignment="1" applyProtection="0">
      <alignment vertical="top"/>
    </xf>
    <xf numFmtId="49" fontId="0" borderId="4" applyNumberFormat="1" applyFont="1" applyFill="0" applyBorder="1" applyAlignment="1" applyProtection="0">
      <alignment vertical="top"/>
    </xf>
    <xf numFmtId="49" fontId="2" fillId="3" borderId="5" applyNumberFormat="1" applyFont="1" applyFill="1" applyBorder="1" applyAlignment="1" applyProtection="0">
      <alignment vertical="top"/>
    </xf>
    <xf numFmtId="0" fontId="0" borderId="6" applyNumberFormat="1" applyFont="1" applyFill="0" applyBorder="1" applyAlignment="1" applyProtection="0">
      <alignment vertical="top"/>
    </xf>
    <xf numFmtId="1" fontId="0" borderId="7" applyNumberFormat="1" applyFont="1" applyFill="0" applyBorder="1" applyAlignment="1" applyProtection="0">
      <alignment vertical="top"/>
    </xf>
    <xf numFmtId="49" fontId="0" borderId="7" applyNumberFormat="1" applyFont="1" applyFill="0" applyBorder="1" applyAlignment="1" applyProtection="0">
      <alignment vertical="top"/>
    </xf>
    <xf numFmtId="0" fontId="0" applyNumberFormat="1" applyFont="1" applyFill="0" applyBorder="0" applyAlignment="1" applyProtection="0">
      <alignment vertical="top" wrapText="1"/>
    </xf>
    <xf numFmtId="49" fontId="2" fillId="2" borderId="1" applyNumberFormat="1" applyFont="1" applyFill="1" applyBorder="1" applyAlignment="1" applyProtection="0">
      <alignment vertical="top" wrapText="1"/>
    </xf>
    <xf numFmtId="49" fontId="2" fillId="3" borderId="2" applyNumberFormat="1" applyFont="1" applyFill="1" applyBorder="1" applyAlignment="1" applyProtection="0">
      <alignment vertical="top" wrapText="1"/>
    </xf>
    <xf numFmtId="0" fontId="0" borderId="3" applyNumberFormat="1" applyFont="1" applyFill="0" applyBorder="1" applyAlignment="1" applyProtection="0">
      <alignment vertical="top" wrapText="1"/>
    </xf>
    <xf numFmtId="0" fontId="0" borderId="4" applyNumberFormat="1" applyFont="1" applyFill="0" applyBorder="1" applyAlignment="1" applyProtection="0">
      <alignment vertical="top" wrapText="1"/>
    </xf>
    <xf numFmtId="49" fontId="2" fillId="3" borderId="5" applyNumberFormat="1" applyFont="1" applyFill="1" applyBorder="1" applyAlignment="1" applyProtection="0">
      <alignment vertical="top" wrapText="1"/>
    </xf>
    <xf numFmtId="0" fontId="0" borderId="6" applyNumberFormat="1" applyFont="1" applyFill="0" applyBorder="1" applyAlignment="1" applyProtection="0">
      <alignment vertical="top" wrapText="1"/>
    </xf>
    <xf numFmtId="0" fontId="0" borderId="7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fffefffe"/>
      <rgbColor rgb="ccd38c07"/>
      <rgbColor rgb="ccd44805"/>
      <rgbColor rgb="9e544738"/>
      <rgbColor rgb="b23995d5"/>
      <rgbColor rgb="b2868804"/>
      <rgbColor rgb="b2110d02"/>
      <rgbColor rgb="ffb8b8b8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290159"/>
          <c:y val="0.290159"/>
          <c:w val="0.419682"/>
          <c:h val="0.407182"/>
        </c:manualLayout>
      </c:layout>
      <c:doughnutChart>
        <c:varyColors val="0"/>
        <c:ser>
          <c:idx val="0"/>
          <c:order val="0"/>
          <c:tx>
            <c:strRef>
              <c:f>'Sheet 1'!$B$2</c:f>
              <c:strCache>
                <c:ptCount val="1"/>
                <c:pt idx="0">
                  <c:v>weights</c:v>
                </c:pt>
              </c:strCache>
            </c:strRef>
          </c:tx>
          <c:spPr>
            <a:solidFill>
              <a:srgbClr val="D38C07">
                <a:alpha val="80000"/>
              </a:srgbClr>
            </a:solidFill>
            <a:ln w="12700" cap="flat">
              <a:noFill/>
              <a:miter lim="400000"/>
            </a:ln>
            <a:effectLst/>
          </c:spPr>
          <c:explosion val="0"/>
          <c:dPt>
            <c:idx val="0"/>
            <c:explosion val="0"/>
            <c:spPr>
              <a:solidFill>
                <a:srgbClr val="D38C07">
                  <a:alpha val="80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1"/>
            <c:explosion val="0"/>
            <c:spPr>
              <a:solidFill>
                <a:srgbClr val="D44906">
                  <a:alpha val="80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2"/>
            <c:explosion val="0"/>
            <c:spPr>
              <a:solidFill>
                <a:srgbClr val="554838">
                  <a:alpha val="62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3"/>
            <c:explosion val="0"/>
            <c:spPr>
              <a:solidFill>
                <a:srgbClr val="3995D6">
                  <a:alpha val="70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4"/>
            <c:explosion val="0"/>
            <c:spPr>
              <a:solidFill>
                <a:srgbClr val="868904">
                  <a:alpha val="70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5"/>
            <c:explosion val="0"/>
            <c:spPr>
              <a:solidFill>
                <a:srgbClr val="110D03">
                  <a:alpha val="70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Lbls>
            <c:dLbl>
              <c:idx val="0"/>
              <c:numFmt formatCode="#,##0%" sourceLinked="0"/>
              <c:txPr>
                <a:bodyPr/>
                <a:lstStyle/>
                <a:p>
                  <a:pPr>
                    <a:defRPr b="0" i="0" strike="noStrike" sz="148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numFmt formatCode="#,##0%" sourceLinked="0"/>
              <c:txPr>
                <a:bodyPr/>
                <a:lstStyle/>
                <a:p>
                  <a:pPr>
                    <a:defRPr b="0" i="0" strike="noStrike" sz="148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numFmt formatCode="#,##0%" sourceLinked="0"/>
              <c:txPr>
                <a:bodyPr/>
                <a:lstStyle/>
                <a:p>
                  <a:pPr>
                    <a:defRPr b="0" i="0" strike="noStrike" sz="148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numFmt formatCode="#,##0%" sourceLinked="0"/>
              <c:txPr>
                <a:bodyPr/>
                <a:lstStyle/>
                <a:p>
                  <a:pPr>
                    <a:defRPr b="0" i="0" strike="noStrike" sz="148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numFmt formatCode="#,##0%" sourceLinked="0"/>
              <c:txPr>
                <a:bodyPr/>
                <a:lstStyle/>
                <a:p>
                  <a:pPr>
                    <a:defRPr b="0" i="0" strike="noStrike" sz="148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numFmt formatCode="#,##0%" sourceLinked="0"/>
              <c:txPr>
                <a:bodyPr/>
                <a:lstStyle/>
                <a:p>
                  <a:pPr>
                    <a:defRPr b="0" i="0" strike="noStrike" sz="1480" u="none">
                      <a:solidFill>
                        <a:srgbClr val="000000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#,##0%" sourceLinked="0"/>
            <c:txPr>
              <a:bodyPr/>
              <a:lstStyle/>
              <a:p>
                <a:pPr>
                  <a:defRPr b="0" i="0" strike="noStrike" sz="1480" u="none">
                    <a:solidFill>
                      <a:srgbClr val="000000"/>
                    </a:solidFill>
                    <a:latin typeface="Helvetica Neue"/>
                  </a:defRPr>
                </a:pPr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noFill/>
                <a:ln w="6350" cap="flat">
                  <a:solidFill>
                    <a:srgbClr val="000000"/>
                  </a:solidFill>
                  <a:prstDash val="solid"/>
                  <a:miter lim="400000"/>
                </a:ln>
                <a:effectLst/>
              </c:spPr>
            </c:leaderLines>
          </c:dLbls>
          <c:cat>
            <c:strRef>
              <c:f>'Sheet 1'!$A$3:$A$8</c:f>
              <c:strCache>
                <c:ptCount val="6"/>
                <c:pt idx="0">
                  <c:v>international norms</c:v>
                </c:pt>
                <c:pt idx="1">
                  <c:v>human rights</c:v>
                </c:pt>
                <c:pt idx="2">
                  <c:v>treaty status</c:v>
                </c:pt>
                <c:pt idx="3">
                  <c:v>legal conformity</c:v>
                </c:pt>
                <c:pt idx="4">
                  <c:v>human development</c:v>
                </c:pt>
                <c:pt idx="5">
                  <c:v>multilevel relationships</c:v>
                </c:pt>
              </c:strCache>
            </c:strRef>
          </c:cat>
          <c:val>
            <c:numRef>
              <c:f>'Sheet 1'!$B$3:$B$8</c:f>
              <c:numCache>
                <c:ptCount val="6"/>
                <c:pt idx="0">
                  <c:v>0.073580</c:v>
                </c:pt>
                <c:pt idx="1">
                  <c:v>0.066920</c:v>
                </c:pt>
                <c:pt idx="2">
                  <c:v>0.064250</c:v>
                </c:pt>
                <c:pt idx="3">
                  <c:v>0.056600</c:v>
                </c:pt>
                <c:pt idx="4">
                  <c:v>0.038040</c:v>
                </c:pt>
                <c:pt idx="5">
                  <c:v>0.013560</c:v>
                </c:pt>
              </c:numCache>
            </c:numRef>
          </c:val>
        </c:ser>
        <c:firstSliceAng val="0"/>
        <c:holeSize val="75"/>
      </c:doughnutChart>
      <c:spPr>
        <a:noFill/>
        <a:ln w="12700" cap="flat">
          <a:noFill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0257924"/>
          <c:y val="0.043275"/>
          <c:w val="0.604944"/>
          <c:h val="0.716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'Sheet 2'!$B$2</c:f>
              <c:strCache>
                <c:ptCount val="1"/>
                <c:pt idx="0">
                  <c:v>international norms</c:v>
                </c:pt>
              </c:strCache>
            </c:strRef>
          </c:tx>
          <c:spPr>
            <a:solidFill>
              <a:srgbClr val="D38C07">
                <a:alpha val="8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48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2'!$A$3:$A$5</c:f>
              <c:strCache>
                <c:ptCount val="3"/>
                <c:pt idx="0">
                  <c:v>competitive</c:v>
                </c:pt>
                <c:pt idx="1">
                  <c:v>complementary</c:v>
                </c:pt>
                <c:pt idx="2">
                  <c:v>cooperative</c:v>
                </c:pt>
              </c:strCache>
            </c:strRef>
          </c:cat>
          <c:val>
            <c:numRef>
              <c:f>'Sheet 2'!$B$3:$B$5</c:f>
              <c:numCache>
                <c:ptCount val="3"/>
                <c:pt idx="0">
                  <c:v>0.183283</c:v>
                </c:pt>
                <c:pt idx="1">
                  <c:v>0.411876</c:v>
                </c:pt>
                <c:pt idx="2">
                  <c:v>0.202558</c:v>
                </c:pt>
              </c:numCache>
            </c:numRef>
          </c:val>
        </c:ser>
        <c:ser>
          <c:idx val="1"/>
          <c:order val="1"/>
          <c:tx>
            <c:strRef>
              <c:f>'Sheet 2'!$C$2</c:f>
              <c:strCache>
                <c:ptCount val="1"/>
                <c:pt idx="0">
                  <c:v>treaty status</c:v>
                </c:pt>
              </c:strCache>
            </c:strRef>
          </c:tx>
          <c:spPr>
            <a:solidFill>
              <a:srgbClr val="D44906">
                <a:alpha val="8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48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2'!$A$3:$A$5</c:f>
              <c:strCache>
                <c:ptCount val="3"/>
                <c:pt idx="0">
                  <c:v>competitive</c:v>
                </c:pt>
                <c:pt idx="1">
                  <c:v>complementary</c:v>
                </c:pt>
                <c:pt idx="2">
                  <c:v>cooperative</c:v>
                </c:pt>
              </c:strCache>
            </c:strRef>
          </c:cat>
          <c:val>
            <c:numRef>
              <c:f>'Sheet 2'!$C$3:$C$5</c:f>
              <c:numCache>
                <c:ptCount val="3"/>
                <c:pt idx="0">
                  <c:v>0.484890</c:v>
                </c:pt>
                <c:pt idx="1">
                  <c:v>0.122951</c:v>
                </c:pt>
                <c:pt idx="2">
                  <c:v>0.143962</c:v>
                </c:pt>
              </c:numCache>
            </c:numRef>
          </c:val>
        </c:ser>
        <c:ser>
          <c:idx val="2"/>
          <c:order val="2"/>
          <c:tx>
            <c:strRef>
              <c:f>'Sheet 2'!$D$2</c:f>
              <c:strCache>
                <c:ptCount val="1"/>
                <c:pt idx="0">
                  <c:v>legal conformity</c:v>
                </c:pt>
              </c:strCache>
            </c:strRef>
          </c:tx>
          <c:spPr>
            <a:solidFill>
              <a:srgbClr val="554838">
                <a:alpha val="62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48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2'!$A$3:$A$5</c:f>
              <c:strCache>
                <c:ptCount val="3"/>
                <c:pt idx="0">
                  <c:v>competitive</c:v>
                </c:pt>
                <c:pt idx="1">
                  <c:v>complementary</c:v>
                </c:pt>
                <c:pt idx="2">
                  <c:v>cooperative</c:v>
                </c:pt>
              </c:strCache>
            </c:strRef>
          </c:cat>
          <c:val>
            <c:numRef>
              <c:f>'Sheet 2'!$D$3:$D$5</c:f>
              <c:numCache>
                <c:ptCount val="3"/>
                <c:pt idx="0">
                  <c:v>0.242143</c:v>
                </c:pt>
                <c:pt idx="1">
                  <c:v>0.303589</c:v>
                </c:pt>
                <c:pt idx="2">
                  <c:v>0.146710</c:v>
                </c:pt>
              </c:numCache>
            </c:numRef>
          </c:val>
        </c:ser>
        <c:ser>
          <c:idx val="3"/>
          <c:order val="3"/>
          <c:tx>
            <c:strRef>
              <c:f>'Sheet 2'!$E$2</c:f>
              <c:strCache>
                <c:ptCount val="1"/>
                <c:pt idx="0">
                  <c:v>human rights</c:v>
                </c:pt>
              </c:strCache>
            </c:strRef>
          </c:tx>
          <c:spPr>
            <a:solidFill>
              <a:srgbClr val="3995D6">
                <a:alpha val="7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48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2'!$A$3:$A$5</c:f>
              <c:strCache>
                <c:ptCount val="3"/>
                <c:pt idx="0">
                  <c:v>competitive</c:v>
                </c:pt>
                <c:pt idx="1">
                  <c:v>complementary</c:v>
                </c:pt>
                <c:pt idx="2">
                  <c:v>cooperative</c:v>
                </c:pt>
              </c:strCache>
            </c:strRef>
          </c:cat>
          <c:val>
            <c:numRef>
              <c:f>'Sheet 2'!$E$3:$E$5</c:f>
              <c:numCache>
                <c:ptCount val="3"/>
                <c:pt idx="0">
                  <c:v>0.008648</c:v>
                </c:pt>
                <c:pt idx="1">
                  <c:v>0.150122</c:v>
                </c:pt>
                <c:pt idx="2">
                  <c:v>0.285053</c:v>
                </c:pt>
              </c:numCache>
            </c:numRef>
          </c:val>
        </c:ser>
        <c:ser>
          <c:idx val="4"/>
          <c:order val="4"/>
          <c:tx>
            <c:strRef>
              <c:f>'Sheet 2'!$F$2</c:f>
              <c:strCache>
                <c:ptCount val="1"/>
                <c:pt idx="0">
                  <c:v>human development</c:v>
                </c:pt>
              </c:strCache>
            </c:strRef>
          </c:tx>
          <c:spPr>
            <a:solidFill>
              <a:srgbClr val="868904">
                <a:alpha val="7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48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2'!$A$3:$A$5</c:f>
              <c:strCache>
                <c:ptCount val="3"/>
                <c:pt idx="0">
                  <c:v>competitive</c:v>
                </c:pt>
                <c:pt idx="1">
                  <c:v>complementary</c:v>
                </c:pt>
                <c:pt idx="2">
                  <c:v>cooperative</c:v>
                </c:pt>
              </c:strCache>
            </c:strRef>
          </c:cat>
          <c:val>
            <c:numRef>
              <c:f>'Sheet 2'!$F$3:$F$5</c:f>
              <c:numCache>
                <c:ptCount val="3"/>
                <c:pt idx="0">
                  <c:v>0.027152</c:v>
                </c:pt>
                <c:pt idx="1">
                  <c:v>0.009131</c:v>
                </c:pt>
                <c:pt idx="2">
                  <c:v>0.168974</c:v>
                </c:pt>
              </c:numCache>
            </c:numRef>
          </c:val>
        </c:ser>
        <c:ser>
          <c:idx val="5"/>
          <c:order val="5"/>
          <c:tx>
            <c:strRef>
              <c:f>'Sheet 2'!$G$2</c:f>
              <c:strCache>
                <c:ptCount val="1"/>
                <c:pt idx="0">
                  <c:v>multilevel relationships</c:v>
                </c:pt>
              </c:strCache>
            </c:strRef>
          </c:tx>
          <c:spPr>
            <a:solidFill>
              <a:srgbClr val="110D03">
                <a:alpha val="70000"/>
              </a:srgbClr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48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2'!$A$3:$A$5</c:f>
              <c:strCache>
                <c:ptCount val="3"/>
                <c:pt idx="0">
                  <c:v>competitive</c:v>
                </c:pt>
                <c:pt idx="1">
                  <c:v>complementary</c:v>
                </c:pt>
                <c:pt idx="2">
                  <c:v>cooperative</c:v>
                </c:pt>
              </c:strCache>
            </c:strRef>
          </c:cat>
          <c:val>
            <c:numRef>
              <c:f>'Sheet 2'!$G$3:$G$5</c:f>
              <c:numCache>
                <c:ptCount val="3"/>
                <c:pt idx="0">
                  <c:v>0.053884</c:v>
                </c:pt>
                <c:pt idx="1">
                  <c:v>0.002332</c:v>
                </c:pt>
                <c:pt idx="2">
                  <c:v>0.052743</c:v>
                </c:pt>
              </c:numCache>
            </c:numRef>
          </c:val>
        </c:ser>
        <c:gapWidth val="40"/>
        <c:overlap val="100"/>
        <c:axId val="2094734552"/>
        <c:axId val="2094734553"/>
      </c:bar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-2700000"/>
          <a:lstStyle/>
          <a:p>
            <a:pPr>
              <a:defRPr b="0" i="0" strike="noStrike" sz="123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majorGridlines>
          <c:spPr>
            <a:ln w="635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one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23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between"/>
        <c:majorUnit val="0.3"/>
        <c:minorUnit val="0.15"/>
      </c:valAx>
      <c:spPr>
        <a:noFill/>
        <a:ln w="12700" cap="flat">
          <a:noFill/>
          <a:miter lim="400000"/>
        </a:ln>
        <a:effectLst/>
      </c:spPr>
    </c:plotArea>
    <c:legend>
      <c:legendPos val="r"/>
      <c:layout>
        <c:manualLayout>
          <c:xMode val="edge"/>
          <c:yMode val="edge"/>
          <c:x val="0.662877"/>
          <c:y val="0.363925"/>
          <c:w val="0.337123"/>
          <c:h val="0.28465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23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/Relationships>
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689925</xdr:colOff>
      <xdr:row>3</xdr:row>
      <xdr:rowOff>120075</xdr:rowOff>
    </xdr:from>
    <xdr:to>
      <xdr:col>4</xdr:col>
      <xdr:colOff>153354</xdr:colOff>
      <xdr:row>34</xdr:row>
      <xdr:rowOff>222949</xdr:rowOff>
    </xdr:to>
    <xdr:graphicFrame>
      <xdr:nvGraphicFramePr>
        <xdr:cNvPr id="2" name="2D Donut Chart"/>
        <xdr:cNvGraphicFramePr/>
      </xdr:nvGraphicFramePr>
      <xdr:xfrm>
        <a:off x="689925" y="985580"/>
        <a:ext cx="7947030" cy="7947030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101285</xdr:colOff>
      <xdr:row>8</xdr:row>
      <xdr:rowOff>167237</xdr:rowOff>
    </xdr:from>
    <xdr:to>
      <xdr:col>5</xdr:col>
      <xdr:colOff>337994</xdr:colOff>
      <xdr:row>25</xdr:row>
      <xdr:rowOff>171840</xdr:rowOff>
    </xdr:to>
    <xdr:graphicFrame>
      <xdr:nvGraphicFramePr>
        <xdr:cNvPr id="4" name="2D Stacked Column Chart"/>
        <xdr:cNvGraphicFramePr/>
      </xdr:nvGraphicFramePr>
      <xdr:xfrm>
        <a:off x="1155385" y="2300202"/>
        <a:ext cx="5989810" cy="4301014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2:D8"/>
  <sheetViews>
    <sheetView workbookViewId="0" showGridLines="0" defaultGridColor="1"/>
  </sheetViews>
  <sheetFormatPr defaultColWidth="8.33333" defaultRowHeight="19.9" customHeight="1" outlineLevelRow="0" outlineLevelCol="0"/>
  <cols>
    <col min="1" max="1" width="19.8516" style="1" customWidth="1"/>
    <col min="2" max="2" width="7.67188" style="1" customWidth="1"/>
    <col min="3" max="3" width="11.3516" style="1" customWidth="1"/>
    <col min="4" max="4" width="72.5" style="1" customWidth="1"/>
    <col min="5" max="16384" width="8.35156" style="1" customWidth="1"/>
  </cols>
  <sheetData>
    <row r="1" ht="27.65" customHeight="1">
      <c r="A1" t="s" s="2">
        <v>0</v>
      </c>
      <c r="B1" s="2"/>
      <c r="C1" s="2"/>
      <c r="D1" s="2"/>
    </row>
    <row r="2" ht="20.25" customHeight="1">
      <c r="A2" t="s" s="3">
        <v>1</v>
      </c>
      <c r="B2" t="s" s="3">
        <v>2</v>
      </c>
      <c r="C2" t="s" s="3">
        <v>3</v>
      </c>
      <c r="D2" t="s" s="3">
        <v>4</v>
      </c>
    </row>
    <row r="3" ht="20.25" customHeight="1">
      <c r="A3" t="s" s="4">
        <v>5</v>
      </c>
      <c r="B3" s="5">
        <v>0.07358000000000001</v>
      </c>
      <c r="C3" s="6" cm="1">
        <f t="array" ref="C3">(B3/SUM(B3:B8)*100)</f>
        <v>23.5117430899505</v>
      </c>
      <c r="D3" t="s" s="7">
        <v>6</v>
      </c>
    </row>
    <row r="4" ht="20.05" customHeight="1">
      <c r="A4" t="s" s="8">
        <v>7</v>
      </c>
      <c r="B4" s="9">
        <v>0.06691999999999999</v>
      </c>
      <c r="C4" s="10" cm="1">
        <f t="array" ref="C4">(B4/SUM(B3:B8)*100)</f>
        <v>21.3836076050487</v>
      </c>
      <c r="D4" t="s" s="11">
        <v>8</v>
      </c>
    </row>
    <row r="5" ht="20.05" customHeight="1">
      <c r="A5" t="s" s="8">
        <v>9</v>
      </c>
      <c r="B5" s="9">
        <v>0.06425</v>
      </c>
      <c r="C5" s="10" cm="1">
        <f t="array" ref="C5">(B5/SUM(B3:B8)*100)</f>
        <v>20.5304361719124</v>
      </c>
      <c r="D5" t="s" s="11">
        <v>10</v>
      </c>
    </row>
    <row r="6" ht="20.05" customHeight="1">
      <c r="A6" t="s" s="8">
        <v>11</v>
      </c>
      <c r="B6" s="9">
        <v>0.0566</v>
      </c>
      <c r="C6" s="10" cm="1">
        <f t="array" ref="C6">(B6/SUM(B3:B8)*100)</f>
        <v>18.0859562230388</v>
      </c>
      <c r="D6" t="s" s="11">
        <v>12</v>
      </c>
    </row>
    <row r="7" ht="20.05" customHeight="1">
      <c r="A7" t="s" s="8">
        <v>13</v>
      </c>
      <c r="B7" s="9">
        <v>0.03804</v>
      </c>
      <c r="C7" s="10" cm="1">
        <f t="array" ref="C7">(B7/SUM(B3:B8)*100)</f>
        <v>12.1552963732226</v>
      </c>
      <c r="D7" t="s" s="11">
        <v>14</v>
      </c>
    </row>
    <row r="8" ht="20.05" customHeight="1">
      <c r="A8" t="s" s="8">
        <v>15</v>
      </c>
      <c r="B8" s="9">
        <v>0.01356</v>
      </c>
      <c r="C8" s="10" cm="1">
        <f t="array" ref="C8">(B8/SUM(B3:B8)*100)</f>
        <v>4.33296053682697</v>
      </c>
      <c r="D8" t="s" s="11">
        <v>16</v>
      </c>
    </row>
  </sheetData>
  <mergeCells count="1">
    <mergeCell ref="A1:D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2:G5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13.8516" style="12" customWidth="1"/>
    <col min="2" max="4" width="18.6719" style="12" customWidth="1"/>
    <col min="5" max="6" width="19.5" style="12" customWidth="1"/>
    <col min="7" max="7" width="19.6719" style="12" customWidth="1"/>
    <col min="8" max="16384" width="16.3516" style="12" customWidth="1"/>
  </cols>
  <sheetData>
    <row r="1" ht="27.65" customHeight="1">
      <c r="A1" t="s" s="2">
        <v>17</v>
      </c>
      <c r="B1" s="2"/>
      <c r="C1" s="2"/>
      <c r="D1" s="2"/>
      <c r="E1" s="2"/>
      <c r="F1" s="2"/>
      <c r="G1" s="2"/>
    </row>
    <row r="2" ht="20.25" customHeight="1">
      <c r="A2" t="s" s="13">
        <v>18</v>
      </c>
      <c r="B2" t="s" s="13">
        <v>5</v>
      </c>
      <c r="C2" t="s" s="13">
        <v>9</v>
      </c>
      <c r="D2" t="s" s="13">
        <v>11</v>
      </c>
      <c r="E2" t="s" s="13">
        <v>7</v>
      </c>
      <c r="F2" t="s" s="13">
        <v>13</v>
      </c>
      <c r="G2" t="s" s="13">
        <v>15</v>
      </c>
    </row>
    <row r="3" ht="20.25" customHeight="1">
      <c r="A3" t="s" s="14">
        <v>19</v>
      </c>
      <c r="B3" s="15">
        <v>0.183282877140733</v>
      </c>
      <c r="C3" s="16">
        <v>0.484890336727696</v>
      </c>
      <c r="D3" s="16">
        <v>0.242142547525098</v>
      </c>
      <c r="E3" s="16">
        <v>0.008648377421097571</v>
      </c>
      <c r="F3" s="16">
        <v>0.0271516937903589</v>
      </c>
      <c r="G3" s="16">
        <v>0.0538841673950163</v>
      </c>
    </row>
    <row r="4" ht="20.05" customHeight="1">
      <c r="A4" t="s" s="17">
        <v>20</v>
      </c>
      <c r="B4" s="18">
        <v>0.411875518090675</v>
      </c>
      <c r="C4" s="19">
        <v>0.12295125682533</v>
      </c>
      <c r="D4" s="19">
        <v>0.303588955458524</v>
      </c>
      <c r="E4" s="19">
        <v>0.150121664262659</v>
      </c>
      <c r="F4" s="19">
        <v>0.00913087154900522</v>
      </c>
      <c r="G4" s="19">
        <v>0.00233173381380719</v>
      </c>
    </row>
    <row r="5" ht="20.05" customHeight="1">
      <c r="A5" t="s" s="17">
        <v>21</v>
      </c>
      <c r="B5" s="18">
        <v>0.202557687501956</v>
      </c>
      <c r="C5" s="19">
        <v>0.143961851249568</v>
      </c>
      <c r="D5" s="19">
        <v>0.146710227348965</v>
      </c>
      <c r="E5" s="19">
        <v>0.285053245876319</v>
      </c>
      <c r="F5" s="19">
        <v>0.168974347142005</v>
      </c>
      <c r="G5" s="19">
        <v>0.0527426408811861</v>
      </c>
    </row>
  </sheetData>
  <mergeCells count="1">
    <mergeCell ref="A1:G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